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1"/>
  </bookViews>
  <sheets>
    <sheet name="Reporte de Formatos" sheetId="1" r:id="rId1"/>
    <sheet name="Tabla_393674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4" i="2"/>
</calcChain>
</file>

<file path=xl/sharedStrings.xml><?xml version="1.0" encoding="utf-8"?>
<sst xmlns="http://schemas.openxmlformats.org/spreadsheetml/2006/main" count="68" uniqueCount="59">
  <si>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</si>
  <si>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</si>
  <si>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</si>
  <si>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</si>
  <si>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</si>
  <si>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</si>
  <si>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</si>
  <si>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</si>
  <si>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</si>
  <si>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</si>
  <si>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</si>
  <si>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</si>
  <si>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</si>
  <si>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</si>
  <si>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</si>
  <si>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</si>
  <si>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</si>
  <si>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</si>
  <si>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</si>
  <si>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</si>
  <si>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</si>
  <si>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</si>
  <si>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</si>
  <si>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</si>
  <si>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</si>
  <si>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</si>
  <si>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</si>
  <si>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</si>
  <si>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</si>
  <si>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</si>
  <si>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</si>
  <si>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</si>
  <si>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</si>
  <si>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</si>
  <si>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</si>
  <si>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</si>
  <si>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</si>
  <si>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</si>
  <si>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</si>
  <si>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</si>
  <si>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</si>
  <si>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</si>
  <si>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</si>
  <si>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</si>
  <si>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</si>
  <si>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</si>
  <si>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</si>
  <si>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</si>
  <si>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</si>
  <si>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</si>
  <si>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</si>
  <si>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</si>
  <si>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</si>
  <si>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</si>
  <si>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</si>
  <si>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</si>
  <si>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</si>
  <si>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</si>
  <si>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https://www.pjenl.gob.mx/Obligaciones/Comunes/XXII/64-CUARTO-TRIMESTRE-2023.pdf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</si>
</sst>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  <xf numFmtId="0" fontId="1" fillId="3" borderId="0"/>
    <xf numFmtId="43" fontId="1" fillId="3" borderId="0" applyFont="0" applyFill="0" applyBorder="0" applyAlignment="0" applyProtection="0"/>
    <xf numFmtId="0" fontId="5" fillId="3" borderId="0"/>
    <xf numFmtId="0" fontId="1" fillId="3" borderId="0"/>
    <xf numFmtId="43" fontId="1" fillId="3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5" fillId="3" borderId="0" xfId="7"/>
    <xf numFmtId="0" fontId="4" fillId="0" borderId="0" xfId="1" applyFill="1" applyAlignment="1" applyProtection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Millares 2" xfId="6"/>
    <cellStyle name="Millares 2 2" xfId="9"/>
    <cellStyle name="Normal" xfId="0" builtinId="0"/>
    <cellStyle name="Normal 2" xfId="5"/>
    <cellStyle name="Normal 2 2" xfId="8"/>
    <cellStyle name="Normal 3" xfId="4"/>
    <cellStyle name="Normal 4" xfId="7"/>
    <cellStyle name="Normal 5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nl.gob.mx/Obligaciones/Comunes/XXII/64-CUARTO-TRIMESTR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81.28515625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45200</v>
      </c>
      <c r="C8" s="3">
        <v>45291</v>
      </c>
      <c r="D8">
        <v>28</v>
      </c>
      <c r="E8" s="6" t="s">
        <v>58</v>
      </c>
      <c r="F8" t="s">
        <v>51</v>
      </c>
      <c r="G8" s="3">
        <v>45291</v>
      </c>
      <c r="H8" s="3">
        <v>45322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5" bestFit="1" customWidth="1"/>
    <col min="2" max="2" width="29.28515625" bestFit="1" customWidth="1"/>
    <col min="3" max="3" width="57.7109375" bestFit="1" customWidth="1"/>
    <col min="4" max="4" width="24.5703125" bestFit="1" customWidth="1"/>
    <col min="5" max="5" width="29.140625" bestFit="1" customWidth="1"/>
    <col min="6" max="6" width="18.28515625" customWidth="1"/>
    <col min="7" max="7" width="16.85546875" bestFit="1" customWidth="1"/>
    <col min="8" max="8" width="18.140625" customWidth="1"/>
    <col min="9" max="9" width="16.28515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28</v>
      </c>
      <c r="B4" s="5">
        <v>1000</v>
      </c>
      <c r="C4" t="s">
        <v>52</v>
      </c>
      <c r="D4" s="4">
        <v>2205778175</v>
      </c>
      <c r="E4" s="4">
        <v>54381116</v>
      </c>
      <c r="F4" s="4">
        <f>SUM(D4:E4)</f>
        <v>2260159291</v>
      </c>
      <c r="G4" s="4">
        <v>2258846090</v>
      </c>
      <c r="H4" s="4">
        <v>2255415725</v>
      </c>
      <c r="I4" s="4">
        <v>1313201</v>
      </c>
    </row>
    <row r="5" spans="1:9" x14ac:dyDescent="0.25">
      <c r="A5">
        <v>28</v>
      </c>
      <c r="B5" s="5">
        <v>2000</v>
      </c>
      <c r="C5" t="s">
        <v>53</v>
      </c>
      <c r="D5" s="4">
        <v>70735308</v>
      </c>
      <c r="E5" s="4">
        <v>-3782022</v>
      </c>
      <c r="F5" s="4">
        <f t="shared" ref="F5:F9" si="0">SUM(D5:E5)</f>
        <v>66953286</v>
      </c>
      <c r="G5" s="4">
        <v>61087769</v>
      </c>
      <c r="H5" s="4">
        <v>60076857</v>
      </c>
      <c r="I5" s="4">
        <v>5865518</v>
      </c>
    </row>
    <row r="6" spans="1:9" x14ac:dyDescent="0.25">
      <c r="A6">
        <v>28</v>
      </c>
      <c r="B6" s="5">
        <v>3000</v>
      </c>
      <c r="C6" t="s">
        <v>54</v>
      </c>
      <c r="D6" s="4">
        <v>572802917</v>
      </c>
      <c r="E6" s="4">
        <v>38371042</v>
      </c>
      <c r="F6" s="4">
        <f t="shared" si="0"/>
        <v>611173959</v>
      </c>
      <c r="G6" s="4">
        <v>550455113</v>
      </c>
      <c r="H6" s="4">
        <v>547118670</v>
      </c>
      <c r="I6" s="4">
        <v>60718845</v>
      </c>
    </row>
    <row r="7" spans="1:9" x14ac:dyDescent="0.25">
      <c r="A7">
        <v>28</v>
      </c>
      <c r="B7" s="5">
        <v>4000</v>
      </c>
      <c r="C7" t="s">
        <v>55</v>
      </c>
      <c r="D7" s="4">
        <v>0</v>
      </c>
      <c r="E7" s="4">
        <v>4100000</v>
      </c>
      <c r="F7" s="4">
        <f t="shared" si="0"/>
        <v>4100000</v>
      </c>
      <c r="G7" s="4">
        <v>4100000</v>
      </c>
      <c r="H7" s="4">
        <v>4100000</v>
      </c>
      <c r="I7" s="4">
        <v>0</v>
      </c>
    </row>
    <row r="8" spans="1:9" x14ac:dyDescent="0.25">
      <c r="A8">
        <v>28</v>
      </c>
      <c r="B8" s="5">
        <v>5000</v>
      </c>
      <c r="C8" t="s">
        <v>56</v>
      </c>
      <c r="D8" s="4">
        <v>15140000</v>
      </c>
      <c r="E8" s="4">
        <v>44725438</v>
      </c>
      <c r="F8" s="4">
        <f t="shared" si="0"/>
        <v>59865438</v>
      </c>
      <c r="G8" s="4">
        <v>34597012</v>
      </c>
      <c r="H8" s="4">
        <v>25242095</v>
      </c>
      <c r="I8" s="4">
        <v>25268426</v>
      </c>
    </row>
    <row r="9" spans="1:9" x14ac:dyDescent="0.25">
      <c r="A9">
        <v>28</v>
      </c>
      <c r="B9" s="5">
        <v>6000</v>
      </c>
      <c r="C9" t="s">
        <v>57</v>
      </c>
      <c r="D9" s="4">
        <v>0</v>
      </c>
      <c r="E9" s="4">
        <v>15217004.720000001</v>
      </c>
      <c r="F9" s="4">
        <f t="shared" si="0"/>
        <v>15217004.720000001</v>
      </c>
      <c r="G9" s="4">
        <v>8711343.0600000005</v>
      </c>
      <c r="H9" s="4">
        <v>8711343</v>
      </c>
      <c r="I9" s="4">
        <v>6505661.6600000001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2018-05-02T19:28:10Z</dcterms:created>
  <dcterms:modified xsi:type="dcterms:W3CDTF">2024-04-12T22:00:14Z</dcterms:modified>
</cp:coreProperties>
</file>